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paffm-my.sharepoint.com/personal/u_jefcoat_apa-ffm_de/Documents/Desktop/"/>
    </mc:Choice>
  </mc:AlternateContent>
  <xr:revisionPtr revIDLastSave="1" documentId="13_ncr:1_{070A4B31-A8B9-497E-BE99-612D3BC22F02}" xr6:coauthVersionLast="47" xr6:coauthVersionMax="47" xr10:uidLastSave="{4A4EE956-8C63-4DAB-B130-94293BE32EBF}"/>
  <bookViews>
    <workbookView xWindow="0" yWindow="480" windowWidth="19425" windowHeight="11295" activeTab="1" xr2:uid="{00000000-000D-0000-FFFF-FFFF00000000}"/>
  </bookViews>
  <sheets>
    <sheet name="Preisliste ab 01.11.2025" sheetId="6" r:id="rId1"/>
    <sheet name="Preisliste ab 01.01.2026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6" l="1"/>
  <c r="G11" i="6" s="1"/>
  <c r="F10" i="6"/>
  <c r="F11" i="6" s="1"/>
  <c r="E10" i="6"/>
  <c r="E11" i="6" s="1"/>
  <c r="D10" i="6"/>
  <c r="D11" i="6" s="1"/>
  <c r="C10" i="6"/>
  <c r="C11" i="6" s="1"/>
  <c r="B10" i="6"/>
  <c r="B11" i="6" s="1"/>
  <c r="F10" i="1"/>
  <c r="F11" i="1" s="1"/>
  <c r="G10" i="1"/>
  <c r="G11" i="1" s="1"/>
  <c r="E10" i="1"/>
  <c r="B10" i="1"/>
  <c r="C10" i="1"/>
  <c r="D10" i="1"/>
  <c r="E11" i="1" l="1"/>
  <c r="D11" i="1"/>
  <c r="C11" i="1"/>
</calcChain>
</file>

<file path=xl/sharedStrings.xml><?xml version="1.0" encoding="utf-8"?>
<sst xmlns="http://schemas.openxmlformats.org/spreadsheetml/2006/main" count="32" uniqueCount="18">
  <si>
    <t xml:space="preserve">Pflegegrade </t>
  </si>
  <si>
    <t>Gesamtkosten täglich</t>
  </si>
  <si>
    <t>* täglich</t>
  </si>
  <si>
    <t>Pflegeaufwand *</t>
  </si>
  <si>
    <t>Unterkunft *</t>
  </si>
  <si>
    <t>Verpflegung *</t>
  </si>
  <si>
    <t>Investitionskosten *</t>
  </si>
  <si>
    <t>Ausbildungszuschlag - ABZ *</t>
  </si>
  <si>
    <t>Ausbildungsumlage-Zuschlag  - ABUZ *</t>
  </si>
  <si>
    <t>Gesamtkosten monatlich **</t>
  </si>
  <si>
    <t>** bei 30,42 Tagen</t>
  </si>
  <si>
    <t>Leistungsbetrag Pflegekasse (Langzeitpflege) monatlich</t>
  </si>
  <si>
    <t>Heimentgelte pro Tag 2025</t>
  </si>
  <si>
    <t xml:space="preserve"> </t>
  </si>
  <si>
    <t>Einrichtungseinheitlicher Eigenanteil -  EEE *</t>
  </si>
  <si>
    <t>Vergütungszuschlag nach §84 Abs. 8 S'GB XI**</t>
  </si>
  <si>
    <t>Vergütungszuschlag nach §84 Abs. 8 S'GB XI*</t>
  </si>
  <si>
    <t>Heimentgelte pro Tag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</si>
</sst>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2" fillId="3" borderId="8" applyNumberFormat="0" applyAlignment="0" applyProtection="0"/>
  </cellStyleXfs>
  <cellXfs count="15">
    <xf numFmtId="0" fontId="0" fillId="0" borderId="0" xfId="0"/>
    <xf numFmtId="0" fontId="0" fillId="0" borderId="2" xfId="0" applyBorder="1" applyAlignment="1">
      <alignment horizontal="left"/>
    </xf>
    <xf numFmtId="164" fontId="0" fillId="0" borderId="2" xfId="0" applyNumberFormat="1" applyBorder="1"/>
    <xf numFmtId="0" fontId="1" fillId="2" borderId="2" xfId="0" applyFont="1" applyFill="1" applyBorder="1" applyAlignment="1">
      <alignment horizontal="left"/>
    </xf>
    <xf numFmtId="164" fontId="1" fillId="2" borderId="2" xfId="0" applyNumberFormat="1" applyFont="1" applyFill="1" applyBorder="1"/>
    <xf numFmtId="0" fontId="0" fillId="2" borderId="3" xfId="0" applyFill="1" applyBorder="1" applyAlignment="1">
      <alignment horizontal="left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 applyAlignment="1">
      <alignment horizontal="left"/>
    </xf>
    <xf numFmtId="0" fontId="0" fillId="2" borderId="1" xfId="0" applyFill="1" applyBorder="1"/>
    <xf numFmtId="0" fontId="0" fillId="2" borderId="7" xfId="0" applyFill="1" applyBorder="1"/>
    <xf numFmtId="0" fontId="2" fillId="4" borderId="0" xfId="1" applyFill="1" applyBorder="1"/>
    <xf numFmtId="0" fontId="0" fillId="0" borderId="0" xfId="0" applyAlignment="1">
      <alignment horizontal="left"/>
    </xf>
    <xf numFmtId="0" fontId="0" fillId="2" borderId="0" xfId="0" applyFill="1"/>
    <xf numFmtId="0" fontId="0" fillId="5" borderId="0" xfId="0" applyFill="1"/>
  </cellXfs>
  <cellStyles count="2">
    <cellStyle name="Ausgabe" xfId="1" builtinId="21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5D58A-7B67-4476-AECE-CB01835432F7}">
  <dimension ref="A1:G16"/>
  <sheetViews>
    <sheetView zoomScaleNormal="100" workbookViewId="0">
      <selection activeCell="P11" sqref="P11"/>
    </sheetView>
  </sheetViews>
  <sheetFormatPr baseColWidth="10" defaultRowHeight="15" x14ac:dyDescent="0.25"/>
  <cols>
    <col min="1" max="1" width="50.85546875" customWidth="1"/>
  </cols>
  <sheetData>
    <row r="1" spans="1:7" x14ac:dyDescent="0.25">
      <c r="A1" s="12"/>
    </row>
    <row r="2" spans="1:7" ht="20.100000000000001" customHeight="1" x14ac:dyDescent="0.25">
      <c r="A2" s="5" t="s">
        <v>12</v>
      </c>
      <c r="B2" s="6"/>
      <c r="C2" s="6"/>
      <c r="D2" s="6"/>
      <c r="E2" s="6"/>
      <c r="F2" s="6"/>
      <c r="G2" s="7"/>
    </row>
    <row r="3" spans="1:7" ht="20.100000000000001" customHeight="1" x14ac:dyDescent="0.25">
      <c r="A3" s="8" t="s">
        <v>0</v>
      </c>
      <c r="B3" s="9">
        <v>0</v>
      </c>
      <c r="C3" s="9">
        <v>1</v>
      </c>
      <c r="D3" s="9">
        <v>2</v>
      </c>
      <c r="E3" s="9">
        <v>3</v>
      </c>
      <c r="F3" s="13">
        <v>4</v>
      </c>
      <c r="G3" s="10">
        <v>5</v>
      </c>
    </row>
    <row r="4" spans="1:7" ht="30" customHeight="1" x14ac:dyDescent="0.25">
      <c r="A4" s="1" t="s">
        <v>3</v>
      </c>
      <c r="B4" s="2">
        <v>47.19</v>
      </c>
      <c r="C4" s="2">
        <v>60.99</v>
      </c>
      <c r="D4" s="2">
        <v>79.930000000000007</v>
      </c>
      <c r="E4" s="2">
        <v>96.83</v>
      </c>
      <c r="F4" s="2">
        <v>114.45</v>
      </c>
      <c r="G4" s="2">
        <v>122.37</v>
      </c>
    </row>
    <row r="5" spans="1:7" ht="30" customHeight="1" x14ac:dyDescent="0.25">
      <c r="A5" s="1" t="s">
        <v>4</v>
      </c>
      <c r="B5" s="2">
        <v>20.55</v>
      </c>
      <c r="C5" s="2">
        <v>20.55</v>
      </c>
      <c r="D5" s="2">
        <v>20.55</v>
      </c>
      <c r="E5" s="2">
        <v>20.55</v>
      </c>
      <c r="F5" s="2">
        <v>20.55</v>
      </c>
      <c r="G5" s="2">
        <v>20.55</v>
      </c>
    </row>
    <row r="6" spans="1:7" ht="30" customHeight="1" x14ac:dyDescent="0.25">
      <c r="A6" s="1" t="s">
        <v>5</v>
      </c>
      <c r="B6" s="2">
        <v>13.7</v>
      </c>
      <c r="C6" s="2">
        <v>13.7</v>
      </c>
      <c r="D6" s="2">
        <v>13.7</v>
      </c>
      <c r="E6" s="2">
        <v>13.7</v>
      </c>
      <c r="F6" s="2">
        <v>13.7</v>
      </c>
      <c r="G6" s="2">
        <v>13.7</v>
      </c>
    </row>
    <row r="7" spans="1:7" ht="30" customHeight="1" x14ac:dyDescent="0.25">
      <c r="A7" s="1" t="s">
        <v>6</v>
      </c>
      <c r="B7" s="2">
        <v>21.6</v>
      </c>
      <c r="C7" s="2">
        <v>21.6</v>
      </c>
      <c r="D7" s="2">
        <v>21.6</v>
      </c>
      <c r="E7" s="2">
        <v>21.6</v>
      </c>
      <c r="F7" s="2">
        <v>21.6</v>
      </c>
      <c r="G7" s="2">
        <v>21.6</v>
      </c>
    </row>
    <row r="8" spans="1:7" ht="30" customHeight="1" x14ac:dyDescent="0.25">
      <c r="A8" s="1" t="s">
        <v>7</v>
      </c>
      <c r="B8" s="2">
        <v>1.46</v>
      </c>
      <c r="C8" s="2">
        <v>1.46</v>
      </c>
      <c r="D8" s="2">
        <v>1.46</v>
      </c>
      <c r="E8" s="2">
        <v>1.46</v>
      </c>
      <c r="F8" s="2">
        <v>1.46</v>
      </c>
      <c r="G8" s="2">
        <v>1.46</v>
      </c>
    </row>
    <row r="9" spans="1:7" ht="30" customHeight="1" x14ac:dyDescent="0.25">
      <c r="A9" s="1" t="s">
        <v>8</v>
      </c>
      <c r="B9" s="2">
        <v>3.86</v>
      </c>
      <c r="C9" s="2">
        <v>3.86</v>
      </c>
      <c r="D9" s="2">
        <v>3.86</v>
      </c>
      <c r="E9" s="2">
        <v>3.86</v>
      </c>
      <c r="F9" s="2">
        <v>3.86</v>
      </c>
      <c r="G9" s="2">
        <v>3.86</v>
      </c>
    </row>
    <row r="10" spans="1:7" ht="30" customHeight="1" x14ac:dyDescent="0.25">
      <c r="A10" s="3" t="s">
        <v>1</v>
      </c>
      <c r="B10" s="4">
        <f t="shared" ref="B10:G10" si="0">SUM(B4:B9)</f>
        <v>108.35999999999999</v>
      </c>
      <c r="C10" s="4">
        <f t="shared" si="0"/>
        <v>122.16</v>
      </c>
      <c r="D10" s="4">
        <f t="shared" si="0"/>
        <v>141.10000000000002</v>
      </c>
      <c r="E10" s="4">
        <f t="shared" si="0"/>
        <v>158</v>
      </c>
      <c r="F10" s="4">
        <f t="shared" si="0"/>
        <v>175.62</v>
      </c>
      <c r="G10" s="4">
        <f t="shared" si="0"/>
        <v>183.54000000000002</v>
      </c>
    </row>
    <row r="11" spans="1:7" ht="30" customHeight="1" x14ac:dyDescent="0.25">
      <c r="A11" s="3" t="s">
        <v>9</v>
      </c>
      <c r="B11" s="4">
        <f t="shared" ref="B11:G11" si="1">B10*30.42</f>
        <v>3296.3111999999996</v>
      </c>
      <c r="C11" s="4">
        <f t="shared" si="1"/>
        <v>3716.1071999999999</v>
      </c>
      <c r="D11" s="4">
        <f t="shared" si="1"/>
        <v>4292.2620000000006</v>
      </c>
      <c r="E11" s="4">
        <f t="shared" si="1"/>
        <v>4806.3600000000006</v>
      </c>
      <c r="F11" s="4">
        <f t="shared" si="1"/>
        <v>5342.3604000000005</v>
      </c>
      <c r="G11" s="4">
        <f t="shared" si="1"/>
        <v>5583.2868000000008</v>
      </c>
    </row>
    <row r="12" spans="1:7" ht="30" customHeight="1" x14ac:dyDescent="0.25">
      <c r="A12" s="1" t="s">
        <v>11</v>
      </c>
      <c r="B12" s="2"/>
      <c r="C12" s="2">
        <v>131</v>
      </c>
      <c r="D12" s="2">
        <v>805</v>
      </c>
      <c r="E12" s="2">
        <v>1319</v>
      </c>
      <c r="F12" s="2">
        <v>1855</v>
      </c>
      <c r="G12" s="2">
        <v>2096</v>
      </c>
    </row>
    <row r="13" spans="1:7" ht="30" customHeight="1" x14ac:dyDescent="0.25">
      <c r="A13" s="3" t="s">
        <v>14</v>
      </c>
      <c r="B13" s="4" t="s">
        <v>13</v>
      </c>
      <c r="C13" s="4" t="s">
        <v>13</v>
      </c>
      <c r="D13" s="4">
        <v>53.47</v>
      </c>
      <c r="E13" s="4">
        <v>53.47</v>
      </c>
      <c r="F13" s="4">
        <v>53.47</v>
      </c>
      <c r="G13" s="4">
        <v>53.47</v>
      </c>
    </row>
    <row r="14" spans="1:7" ht="15" customHeight="1" x14ac:dyDescent="0.25">
      <c r="A14" s="11" t="s">
        <v>2</v>
      </c>
      <c r="B14" s="11"/>
      <c r="C14" s="11"/>
      <c r="D14" s="11"/>
      <c r="E14" s="11"/>
      <c r="F14" s="11"/>
      <c r="G14" s="11"/>
    </row>
    <row r="15" spans="1:7" ht="15" customHeight="1" x14ac:dyDescent="0.25">
      <c r="A15" s="11" t="s">
        <v>10</v>
      </c>
      <c r="B15" s="11"/>
      <c r="C15" s="11"/>
      <c r="D15" s="11"/>
      <c r="E15" s="11"/>
      <c r="F15" s="11"/>
      <c r="G15" s="11"/>
    </row>
    <row r="16" spans="1:7" x14ac:dyDescent="0.25">
      <c r="A16" s="14"/>
      <c r="B16" s="14"/>
      <c r="C16" s="14"/>
    </row>
  </sheetData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zoomScaleNormal="100" workbookViewId="0">
      <selection activeCell="A2" sqref="A2"/>
    </sheetView>
  </sheetViews>
  <sheetFormatPr baseColWidth="10" defaultRowHeight="15" x14ac:dyDescent="0.25"/>
  <cols>
    <col min="1" max="1" width="50.85546875" customWidth="1"/>
  </cols>
  <sheetData>
    <row r="1" spans="1:7" x14ac:dyDescent="0.25">
      <c r="A1" s="12"/>
    </row>
    <row r="2" spans="1:7" ht="20.100000000000001" customHeight="1" x14ac:dyDescent="0.25">
      <c r="A2" s="5" t="s">
        <v>17</v>
      </c>
      <c r="B2" s="6"/>
      <c r="C2" s="6"/>
      <c r="D2" s="6"/>
      <c r="E2" s="6"/>
      <c r="F2" s="6"/>
      <c r="G2" s="7"/>
    </row>
    <row r="3" spans="1:7" ht="20.100000000000001" customHeight="1" x14ac:dyDescent="0.25">
      <c r="A3" s="8" t="s">
        <v>0</v>
      </c>
      <c r="B3" s="9">
        <v>0</v>
      </c>
      <c r="C3" s="9">
        <v>1</v>
      </c>
      <c r="D3" s="9">
        <v>2</v>
      </c>
      <c r="E3" s="9">
        <v>3</v>
      </c>
      <c r="F3" s="13">
        <v>4</v>
      </c>
      <c r="G3" s="10">
        <v>5</v>
      </c>
    </row>
    <row r="4" spans="1:7" ht="30" customHeight="1" x14ac:dyDescent="0.25">
      <c r="A4" s="1" t="s">
        <v>3</v>
      </c>
      <c r="B4" s="2">
        <v>47.19</v>
      </c>
      <c r="C4" s="2">
        <v>60.99</v>
      </c>
      <c r="D4" s="2">
        <v>79.930000000000007</v>
      </c>
      <c r="E4" s="2">
        <v>96.83</v>
      </c>
      <c r="F4" s="2">
        <v>114.45</v>
      </c>
      <c r="G4" s="2">
        <v>122.37</v>
      </c>
    </row>
    <row r="5" spans="1:7" ht="30" customHeight="1" x14ac:dyDescent="0.25">
      <c r="A5" s="1" t="s">
        <v>4</v>
      </c>
      <c r="B5" s="2">
        <v>20.55</v>
      </c>
      <c r="C5" s="2">
        <v>20.55</v>
      </c>
      <c r="D5" s="2">
        <v>20.55</v>
      </c>
      <c r="E5" s="2">
        <v>20.55</v>
      </c>
      <c r="F5" s="2">
        <v>20.55</v>
      </c>
      <c r="G5" s="2">
        <v>20.55</v>
      </c>
    </row>
    <row r="6" spans="1:7" ht="30" customHeight="1" x14ac:dyDescent="0.25">
      <c r="A6" s="1" t="s">
        <v>5</v>
      </c>
      <c r="B6" s="2">
        <v>13.7</v>
      </c>
      <c r="C6" s="2">
        <v>13.7</v>
      </c>
      <c r="D6" s="2">
        <v>13.7</v>
      </c>
      <c r="E6" s="2">
        <v>13.7</v>
      </c>
      <c r="F6" s="2">
        <v>13.7</v>
      </c>
      <c r="G6" s="2">
        <v>13.7</v>
      </c>
    </row>
    <row r="7" spans="1:7" ht="30" customHeight="1" x14ac:dyDescent="0.25">
      <c r="A7" s="1" t="s">
        <v>6</v>
      </c>
      <c r="B7" s="2">
        <v>21.6</v>
      </c>
      <c r="C7" s="2">
        <v>21.6</v>
      </c>
      <c r="D7" s="2">
        <v>21.6</v>
      </c>
      <c r="E7" s="2">
        <v>21.6</v>
      </c>
      <c r="F7" s="2">
        <v>21.6</v>
      </c>
      <c r="G7" s="2">
        <v>21.6</v>
      </c>
    </row>
    <row r="8" spans="1:7" ht="30" customHeight="1" x14ac:dyDescent="0.25">
      <c r="A8" s="1" t="s">
        <v>7</v>
      </c>
      <c r="B8" s="2">
        <v>1.46</v>
      </c>
      <c r="C8" s="2">
        <v>1.46</v>
      </c>
      <c r="D8" s="2">
        <v>1.46</v>
      </c>
      <c r="E8" s="2">
        <v>1.46</v>
      </c>
      <c r="F8" s="2">
        <v>1.46</v>
      </c>
      <c r="G8" s="2">
        <v>1.46</v>
      </c>
    </row>
    <row r="9" spans="1:7" ht="30" customHeight="1" x14ac:dyDescent="0.25">
      <c r="A9" s="1" t="s">
        <v>8</v>
      </c>
      <c r="B9" s="2">
        <v>4.3600000000000003</v>
      </c>
      <c r="C9" s="2">
        <v>4.3600000000000003</v>
      </c>
      <c r="D9" s="2">
        <v>4.3600000000000003</v>
      </c>
      <c r="E9" s="2">
        <v>4.3600000000000003</v>
      </c>
      <c r="F9" s="2">
        <v>4.3600000000000003</v>
      </c>
      <c r="G9" s="2">
        <v>4.3600000000000003</v>
      </c>
    </row>
    <row r="10" spans="1:7" ht="30" customHeight="1" x14ac:dyDescent="0.25">
      <c r="A10" s="3" t="s">
        <v>1</v>
      </c>
      <c r="B10" s="4">
        <f t="shared" ref="B10:G10" si="0">SUM(B4:B9)</f>
        <v>108.85999999999999</v>
      </c>
      <c r="C10" s="4">
        <f t="shared" si="0"/>
        <v>122.66</v>
      </c>
      <c r="D10" s="4">
        <f t="shared" si="0"/>
        <v>141.60000000000002</v>
      </c>
      <c r="E10" s="4">
        <f t="shared" si="0"/>
        <v>158.5</v>
      </c>
      <c r="F10" s="4">
        <f t="shared" si="0"/>
        <v>176.12</v>
      </c>
      <c r="G10" s="4">
        <f t="shared" si="0"/>
        <v>184.04000000000002</v>
      </c>
    </row>
    <row r="11" spans="1:7" ht="30" customHeight="1" x14ac:dyDescent="0.25">
      <c r="A11" s="3" t="s">
        <v>9</v>
      </c>
      <c r="B11" s="4">
        <v>3540.13</v>
      </c>
      <c r="C11" s="4">
        <f t="shared" ref="C11:G11" si="1">C10*30.42</f>
        <v>3731.3172</v>
      </c>
      <c r="D11" s="4">
        <f t="shared" si="1"/>
        <v>4307.4720000000007</v>
      </c>
      <c r="E11" s="4">
        <f t="shared" si="1"/>
        <v>4821.5700000000006</v>
      </c>
      <c r="F11" s="4">
        <f t="shared" si="1"/>
        <v>5357.5704000000005</v>
      </c>
      <c r="G11" s="4">
        <f t="shared" si="1"/>
        <v>5598.4968000000008</v>
      </c>
    </row>
    <row r="12" spans="1:7" ht="30" customHeight="1" x14ac:dyDescent="0.25">
      <c r="A12" s="1" t="s">
        <v>11</v>
      </c>
      <c r="B12" s="2"/>
      <c r="C12" s="2">
        <v>131</v>
      </c>
      <c r="D12" s="2">
        <v>805</v>
      </c>
      <c r="E12" s="2">
        <v>1319</v>
      </c>
      <c r="F12" s="2">
        <v>1855</v>
      </c>
      <c r="G12" s="2">
        <v>2096</v>
      </c>
    </row>
    <row r="13" spans="1:7" ht="30" customHeight="1" x14ac:dyDescent="0.25">
      <c r="A13" s="1" t="s">
        <v>15</v>
      </c>
      <c r="B13" s="2">
        <v>228.61</v>
      </c>
      <c r="C13" s="2">
        <v>228.61</v>
      </c>
      <c r="D13" s="2">
        <v>228.61</v>
      </c>
      <c r="E13" s="2">
        <v>228.61</v>
      </c>
      <c r="F13" s="2">
        <v>228.61</v>
      </c>
      <c r="G13" s="2">
        <v>228.61</v>
      </c>
    </row>
    <row r="14" spans="1:7" ht="30" customHeight="1" x14ac:dyDescent="0.25">
      <c r="A14" s="1" t="s">
        <v>16</v>
      </c>
      <c r="B14" s="2">
        <v>7.52</v>
      </c>
      <c r="C14" s="2">
        <v>7.52</v>
      </c>
      <c r="D14" s="2">
        <v>7.52</v>
      </c>
      <c r="E14" s="2">
        <v>7.52</v>
      </c>
      <c r="F14" s="2">
        <v>7.52</v>
      </c>
      <c r="G14" s="2">
        <v>7.52</v>
      </c>
    </row>
    <row r="15" spans="1:7" ht="30" customHeight="1" x14ac:dyDescent="0.25">
      <c r="A15" s="3" t="s">
        <v>14</v>
      </c>
      <c r="B15" s="4"/>
      <c r="C15" s="4"/>
      <c r="D15" s="4">
        <v>53.47</v>
      </c>
      <c r="E15" s="4">
        <v>53.47</v>
      </c>
      <c r="F15" s="4">
        <v>53.47</v>
      </c>
      <c r="G15" s="4">
        <v>53.47</v>
      </c>
    </row>
    <row r="16" spans="1:7" ht="15" customHeight="1" x14ac:dyDescent="0.25">
      <c r="A16" s="11" t="s">
        <v>2</v>
      </c>
      <c r="B16" s="11"/>
      <c r="C16" s="11"/>
      <c r="D16" s="11"/>
      <c r="E16" s="11"/>
      <c r="F16" s="11"/>
      <c r="G16" s="11"/>
    </row>
    <row r="17" spans="1:7" ht="15" customHeight="1" x14ac:dyDescent="0.25">
      <c r="A17" s="11" t="s">
        <v>10</v>
      </c>
      <c r="B17" s="11"/>
      <c r="C17" s="11"/>
      <c r="D17" s="11"/>
      <c r="E17" s="11"/>
      <c r="F17" s="11"/>
      <c r="G17" s="11"/>
    </row>
    <row r="18" spans="1:7" x14ac:dyDescent="0.25">
      <c r="A18" s="14"/>
      <c r="B18" s="14"/>
      <c r="C18" s="14"/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Preisliste ab 01.11.2025</vt:lpstr>
      <vt:lpstr>Preisliste ab 01.01.2026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Burger, Beate</dc:creator>
  <cp:lastModifiedBy>Ulli Maria Jefcoat</cp:lastModifiedBy>
  <cp:lastPrinted>2024-12-30T12:27:51Z</cp:lastPrinted>
  <dcterms:created xsi:type="dcterms:W3CDTF">2024-02-23T10:07:46Z</dcterms:created>
  <dcterms:modified xsi:type="dcterms:W3CDTF">2026-01-07T13:13:59Z</dcterms:modified>
</cp:coreProperties>
</file>